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isP\Desktop\"/>
    </mc:Choice>
  </mc:AlternateContent>
  <bookViews>
    <workbookView xWindow="0" yWindow="0" windowWidth="28800" windowHeight="11835" tabRatio="925"/>
  </bookViews>
  <sheets>
    <sheet name="PAC Split" sheetId="25" r:id="rId1"/>
  </sheets>
  <calcPr calcId="152511"/>
</workbook>
</file>

<file path=xl/calcChain.xml><?xml version="1.0" encoding="utf-8"?>
<calcChain xmlns="http://schemas.openxmlformats.org/spreadsheetml/2006/main">
  <c r="C26" i="25" l="1"/>
  <c r="D26" i="25"/>
  <c r="E26" i="25"/>
  <c r="F26" i="25"/>
  <c r="G26" i="25"/>
  <c r="H26" i="25"/>
  <c r="C23" i="25"/>
  <c r="D23" i="25"/>
  <c r="E23" i="25"/>
  <c r="F23" i="25"/>
  <c r="G23" i="25"/>
  <c r="H23" i="25"/>
  <c r="E19" i="25"/>
  <c r="C19" i="25"/>
  <c r="D19" i="25"/>
  <c r="F19" i="25"/>
  <c r="G19" i="25"/>
  <c r="H19" i="25"/>
  <c r="C16" i="25"/>
  <c r="D16" i="25"/>
  <c r="E16" i="25"/>
  <c r="F16" i="25"/>
  <c r="G16" i="25"/>
  <c r="H16" i="25"/>
  <c r="C12" i="25"/>
  <c r="D12" i="25"/>
  <c r="E12" i="25"/>
  <c r="F12" i="25"/>
  <c r="G12" i="25"/>
  <c r="H12" i="25"/>
  <c r="C8" i="25"/>
  <c r="D8" i="25"/>
  <c r="E8" i="25"/>
  <c r="F8" i="25"/>
  <c r="G8" i="25"/>
  <c r="H8" i="25"/>
  <c r="I8" i="25"/>
  <c r="I26" i="25"/>
  <c r="I23" i="25"/>
  <c r="I19" i="25"/>
  <c r="I16" i="25"/>
  <c r="I12" i="25"/>
</calcChain>
</file>

<file path=xl/sharedStrings.xml><?xml version="1.0" encoding="utf-8"?>
<sst xmlns="http://schemas.openxmlformats.org/spreadsheetml/2006/main" count="287" uniqueCount="132">
  <si>
    <t>kW</t>
  </si>
  <si>
    <t>-</t>
  </si>
  <si>
    <t>m3/h</t>
  </si>
  <si>
    <t>dB(A)</t>
  </si>
  <si>
    <t>mm</t>
  </si>
  <si>
    <t>kg</t>
  </si>
  <si>
    <t>Pouce</t>
  </si>
  <si>
    <t>3/8 - 5/8</t>
  </si>
  <si>
    <t>m</t>
  </si>
  <si>
    <t>g</t>
  </si>
  <si>
    <t>g/m</t>
  </si>
  <si>
    <t>A</t>
  </si>
  <si>
    <t>Disjoncteur*</t>
  </si>
  <si>
    <t>D16A</t>
  </si>
  <si>
    <t>mm²</t>
  </si>
  <si>
    <t>3G2,5</t>
  </si>
  <si>
    <t>3G6</t>
  </si>
  <si>
    <t>5G2,5</t>
  </si>
  <si>
    <t>D20A</t>
  </si>
  <si>
    <t>3G4</t>
  </si>
  <si>
    <t>D32A</t>
  </si>
  <si>
    <t>W</t>
  </si>
  <si>
    <t>Disjoncteur *</t>
  </si>
  <si>
    <t>Cable d'alimentation*</t>
  </si>
  <si>
    <t>Longueur préchargée</t>
  </si>
  <si>
    <t>MONOPHASE</t>
  </si>
  <si>
    <t>TRIPHASE</t>
  </si>
  <si>
    <t>MODULE HYDRAULIQUE</t>
  </si>
  <si>
    <t>HN1636.NK1</t>
  </si>
  <si>
    <t>UNITE  EXTÉRIEURE</t>
  </si>
  <si>
    <t>HU123.U31</t>
  </si>
  <si>
    <t>HU143.U31</t>
  </si>
  <si>
    <t>HU163.U31</t>
  </si>
  <si>
    <t>CARACTÉRISTIQUES PRINCIPALES</t>
  </si>
  <si>
    <t>PLANCHER CHAUFFANT</t>
  </si>
  <si>
    <t xml:space="preserve">Puissance Calorifique +7°C / +35°C  </t>
  </si>
  <si>
    <t xml:space="preserve">Puissance Absorbée +7°C / +35°C  </t>
  </si>
  <si>
    <t xml:space="preserve">COP +7°C / +35°C  </t>
  </si>
  <si>
    <t>Label Énergétique</t>
  </si>
  <si>
    <t xml:space="preserve">Puissance Calorifique -7°C / +35°C  </t>
  </si>
  <si>
    <t xml:space="preserve">Puissance Absorbée -7°C / +35°C  </t>
  </si>
  <si>
    <t xml:space="preserve">COP -7°C / +35°C  </t>
  </si>
  <si>
    <t>RADIATEUR BASSE TEMPERATURE</t>
  </si>
  <si>
    <t xml:space="preserve">Puissance Calorifique +7°C / +45°C  </t>
  </si>
  <si>
    <t xml:space="preserve">Puissance Absorbée +7°C / +45°C  </t>
  </si>
  <si>
    <t xml:space="preserve">COP +7°C / +45°C  </t>
  </si>
  <si>
    <t xml:space="preserve">Puissance Calorifique -7°C / +45°C  </t>
  </si>
  <si>
    <t xml:space="preserve">Puissance Absorbée -7°C / +45°C  </t>
  </si>
  <si>
    <t xml:space="preserve">COP -7°C / +45°C  </t>
  </si>
  <si>
    <t>Niveau Sonore à 1m</t>
  </si>
  <si>
    <t>Dimensions - HxLxP</t>
  </si>
  <si>
    <t>Poids Vide</t>
  </si>
  <si>
    <t>Poids en Eau</t>
  </si>
  <si>
    <t>CARACTERISTIQUES HYDRAULIQUES</t>
  </si>
  <si>
    <t>Type d’Echangeur</t>
  </si>
  <si>
    <t>Échangeur à Plaques</t>
  </si>
  <si>
    <t>Contenance Vase d’Expansion</t>
  </si>
  <si>
    <t>l</t>
  </si>
  <si>
    <t>Débit d’Eau Mini/Maxi</t>
  </si>
  <si>
    <t>0,9/4,5</t>
  </si>
  <si>
    <t>0,9/6,72</t>
  </si>
  <si>
    <t>Diamètre Entrée et Sortie Circuit Chauffage - Filetage Mâle</t>
  </si>
  <si>
    <t>mm-(Pouce)</t>
  </si>
  <si>
    <t>25-25 (1-1)</t>
  </si>
  <si>
    <t>Hauteur Manométrique Maxi</t>
  </si>
  <si>
    <t>mCE</t>
  </si>
  <si>
    <t>Commande</t>
  </si>
  <si>
    <t>Vannes d'isolement Hydraulique avec Vannes de Purge</t>
  </si>
  <si>
    <t>Inclues</t>
  </si>
  <si>
    <t>APPOINT ELECTRIQUE</t>
  </si>
  <si>
    <t>Nombre d'éléments chauffants</t>
  </si>
  <si>
    <t>Puissance</t>
  </si>
  <si>
    <t xml:space="preserve">2 + 2  </t>
  </si>
  <si>
    <t xml:space="preserve">3 + 3  </t>
  </si>
  <si>
    <t>2 + 2 + 2</t>
  </si>
  <si>
    <t>Alimentation électrique</t>
  </si>
  <si>
    <t>Ф/ V / Hz</t>
  </si>
  <si>
    <t>1 / 220 ~ 240 / 50</t>
  </si>
  <si>
    <t>3 / 380 ~ 415 / 50</t>
  </si>
  <si>
    <t>Intensité Résistance Electrique</t>
  </si>
  <si>
    <t>Raccordement électrique (ligne séparée)</t>
  </si>
  <si>
    <t>C20A</t>
  </si>
  <si>
    <t>C32A</t>
  </si>
  <si>
    <t>C10A</t>
  </si>
  <si>
    <t>UNITE EXTERIEURE</t>
  </si>
  <si>
    <t>Plage de Fonctionnement - Temp. Extérieure Mini/Maxi - Chaud</t>
  </si>
  <si>
    <t>°C</t>
  </si>
  <si>
    <t>Poids</t>
  </si>
  <si>
    <t>Débit d’Air</t>
  </si>
  <si>
    <t>RACORDEMENT ELECTRIQUE</t>
  </si>
  <si>
    <t>Alimentation</t>
  </si>
  <si>
    <r>
      <t>Ф</t>
    </r>
    <r>
      <rPr>
        <sz val="7"/>
        <rFont val="Arial"/>
      </rPr>
      <t xml:space="preserve">/ </t>
    </r>
    <r>
      <rPr>
        <sz val="11"/>
        <color theme="1"/>
        <rFont val="Calibri"/>
        <family val="2"/>
        <scheme val="minor"/>
      </rPr>
      <t>V / Hz</t>
    </r>
  </si>
  <si>
    <r>
      <t>3</t>
    </r>
    <r>
      <rPr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/ 380 ~ 415 / 50</t>
    </r>
  </si>
  <si>
    <t>Interconnexion Kit Hydraulique / Unité Extérieure</t>
  </si>
  <si>
    <t>4G1,5</t>
  </si>
  <si>
    <t>CARACTÉRISTIQUES FRIGORIFIQUES</t>
  </si>
  <si>
    <t>Diamètre Gaz / Liquide</t>
  </si>
  <si>
    <t>Longueur minimum / maximum</t>
  </si>
  <si>
    <r>
      <t>*</t>
    </r>
    <r>
      <rPr>
        <sz val="11"/>
        <color theme="1"/>
        <rFont val="Calibri"/>
        <family val="2"/>
        <scheme val="minor"/>
      </rPr>
      <t>3 / 50</t>
    </r>
  </si>
  <si>
    <r>
      <t>*</t>
    </r>
    <r>
      <rPr>
        <sz val="11"/>
        <color theme="1"/>
        <rFont val="Calibri"/>
        <family val="2"/>
        <scheme val="minor"/>
      </rPr>
      <t>3 / 50</t>
    </r>
    <r>
      <rPr>
        <sz val="10"/>
        <rFont val="Arial"/>
      </rPr>
      <t/>
    </r>
  </si>
  <si>
    <t>Dénivelé maximum</t>
  </si>
  <si>
    <t>Réfrigérant</t>
  </si>
  <si>
    <t>R410A</t>
  </si>
  <si>
    <t>Charge Réfrigérant</t>
  </si>
  <si>
    <t>Complément de Charge</t>
  </si>
  <si>
    <t>HN0914.NK1</t>
  </si>
  <si>
    <t>HU091.U41</t>
  </si>
  <si>
    <t>HN1616.NK1</t>
  </si>
  <si>
    <t>HU0121.U41</t>
  </si>
  <si>
    <t>HU0141.U41</t>
  </si>
  <si>
    <t>HU0161.U41</t>
  </si>
  <si>
    <t>PERFORMANCES MAXIMALES</t>
  </si>
  <si>
    <t>Puissance Calorifique +7°C / +55°C</t>
  </si>
  <si>
    <t>Puissance Absorbée +7°C / +55°C</t>
  </si>
  <si>
    <t>COP +7°C / +55°C</t>
  </si>
  <si>
    <t>Puissance Calorifique -7°C / +55°C</t>
  </si>
  <si>
    <t>Puissance Absorbée -7°C / +55°C</t>
  </si>
  <si>
    <t>COP -7°C / +55°C</t>
  </si>
  <si>
    <t>850 x 490 x 315</t>
  </si>
  <si>
    <t>Puissance Absorbée Pompe</t>
  </si>
  <si>
    <t>Filaire</t>
  </si>
  <si>
    <t>3G26</t>
  </si>
  <si>
    <r>
      <t>*</t>
    </r>
    <r>
      <rPr>
        <sz val="11"/>
        <color theme="1"/>
        <rFont val="Calibri"/>
        <family val="2"/>
        <scheme val="minor"/>
      </rPr>
      <t>-20 / +24</t>
    </r>
  </si>
  <si>
    <t>Niveau Sonore</t>
  </si>
  <si>
    <t>Dimensions - L x H x P</t>
  </si>
  <si>
    <t>950 x 833 x 400</t>
  </si>
  <si>
    <t>1380 x 950 x 400</t>
  </si>
  <si>
    <t>Puissance appoint électrique de série
(choix lors de l'installation)</t>
  </si>
  <si>
    <t>2 ou 4</t>
  </si>
  <si>
    <t>2 ou 4 ou 6</t>
  </si>
  <si>
    <t>3 ou 6</t>
  </si>
  <si>
    <t>Intensité Max (hors appoint éléctrique)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</si>
</sst>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7"/>
      <name val="Arial"/>
    </font>
    <font>
      <sz val="8"/>
      <name val="Calibri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89">
    <xf numFmtId="0" fontId="0" fillId="0" borderId="0" xfId="0"/>
    <xf numFmtId="0" fontId="4" fillId="2" borderId="4" xfId="0" applyFont="1" applyFill="1" applyBorder="1"/>
    <xf numFmtId="0" fontId="0" fillId="2" borderId="5" xfId="0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4" borderId="4" xfId="0" applyFont="1" applyFill="1" applyBorder="1"/>
    <xf numFmtId="0" fontId="0" fillId="4" borderId="0" xfId="0" applyFill="1" applyBorder="1"/>
    <xf numFmtId="0" fontId="5" fillId="0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2" borderId="7" xfId="0" applyFill="1" applyBorder="1"/>
    <xf numFmtId="0" fontId="0" fillId="0" borderId="13" xfId="0" applyBorder="1"/>
    <xf numFmtId="0" fontId="5" fillId="4" borderId="7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4" borderId="15" xfId="0" applyFill="1" applyBorder="1"/>
    <xf numFmtId="0" fontId="0" fillId="4" borderId="14" xfId="0" applyFill="1" applyBorder="1"/>
    <xf numFmtId="0" fontId="3" fillId="0" borderId="13" xfId="0" applyFont="1" applyBorder="1" applyAlignment="1">
      <alignment horizontal="center"/>
    </xf>
    <xf numFmtId="0" fontId="0" fillId="0" borderId="9" xfId="0" applyFill="1" applyBorder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8" xfId="0" applyFill="1" applyBorder="1"/>
    <xf numFmtId="17" fontId="7" fillId="0" borderId="5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5" xfId="0" applyBorder="1"/>
    <xf numFmtId="0" fontId="0" fillId="0" borderId="6" xfId="0" applyBorder="1"/>
    <xf numFmtId="0" fontId="0" fillId="0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5">
    <cellStyle name="0,0_x000d__x000a_NA_x000d__x000a_" xfId="1"/>
    <cellStyle name="6201" xfId="4"/>
    <cellStyle name="Normal" xfId="0" builtinId="0"/>
    <cellStyle name="Normal 2" xfId="3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70"/>
  <sheetViews>
    <sheetView tabSelected="1" workbookViewId="0">
      <selection activeCell="J23" sqref="J23"/>
    </sheetView>
  </sheetViews>
  <sheetFormatPr baseColWidth="10" defaultColWidth="11" defaultRowHeight="15"/>
  <cols>
    <col min="1" max="1" width="34.7109375" customWidth="1"/>
    <col min="2" max="2" width="5" customWidth="1"/>
    <col min="3" max="6" width="15.7109375" bestFit="1" customWidth="1"/>
    <col min="7" max="9" width="19.42578125" bestFit="1" customWidth="1"/>
  </cols>
  <sheetData>
    <row r="1" spans="1:9" ht="15.75" thickBot="1">
      <c r="C1" s="77" t="s">
        <v>25</v>
      </c>
      <c r="D1" s="78"/>
      <c r="E1" s="78"/>
      <c r="F1" s="79"/>
      <c r="G1" s="80" t="s">
        <v>26</v>
      </c>
      <c r="H1" s="81"/>
      <c r="I1" s="82"/>
    </row>
    <row r="2" spans="1:9">
      <c r="A2" s="1" t="s">
        <v>27</v>
      </c>
      <c r="B2" s="2"/>
      <c r="C2" s="3" t="s">
        <v>105</v>
      </c>
      <c r="D2" s="3" t="s">
        <v>107</v>
      </c>
      <c r="E2" s="3" t="s">
        <v>107</v>
      </c>
      <c r="F2" s="3" t="s">
        <v>107</v>
      </c>
      <c r="G2" s="3" t="s">
        <v>28</v>
      </c>
      <c r="H2" s="3" t="s">
        <v>28</v>
      </c>
      <c r="I2" s="3" t="s">
        <v>28</v>
      </c>
    </row>
    <row r="3" spans="1:9" ht="15.75" thickBot="1">
      <c r="A3" s="4" t="s">
        <v>29</v>
      </c>
      <c r="B3" s="2"/>
      <c r="C3" s="5" t="s">
        <v>106</v>
      </c>
      <c r="D3" s="5" t="s">
        <v>108</v>
      </c>
      <c r="E3" s="5" t="s">
        <v>109</v>
      </c>
      <c r="F3" s="5" t="s">
        <v>110</v>
      </c>
      <c r="G3" s="5" t="s">
        <v>30</v>
      </c>
      <c r="H3" s="5" t="s">
        <v>31</v>
      </c>
      <c r="I3" s="5" t="s">
        <v>32</v>
      </c>
    </row>
    <row r="4" spans="1:9" ht="15.75" thickBot="1">
      <c r="A4" s="6" t="s">
        <v>33</v>
      </c>
      <c r="B4" s="7"/>
      <c r="C4" s="7"/>
      <c r="D4" s="7"/>
      <c r="E4" s="7"/>
      <c r="F4" s="7"/>
      <c r="G4" s="7"/>
      <c r="H4" s="7"/>
      <c r="I4" s="7"/>
    </row>
    <row r="5" spans="1:9" ht="15.75" thickBot="1">
      <c r="A5" s="8" t="s">
        <v>34</v>
      </c>
      <c r="B5" s="9"/>
      <c r="C5" s="9"/>
      <c r="D5" s="9"/>
      <c r="E5" s="9"/>
      <c r="F5" s="9"/>
      <c r="G5" s="9"/>
      <c r="H5" s="9"/>
      <c r="I5" s="9"/>
    </row>
    <row r="6" spans="1:9">
      <c r="A6" s="10" t="s">
        <v>35</v>
      </c>
      <c r="B6" s="11" t="s">
        <v>0</v>
      </c>
      <c r="C6" s="11">
        <v>9</v>
      </c>
      <c r="D6" s="11">
        <v>12</v>
      </c>
      <c r="E6" s="11">
        <v>14</v>
      </c>
      <c r="F6" s="12">
        <v>16</v>
      </c>
      <c r="G6" s="12">
        <v>12</v>
      </c>
      <c r="H6" s="11">
        <v>14</v>
      </c>
      <c r="I6" s="11">
        <v>16</v>
      </c>
    </row>
    <row r="7" spans="1:9">
      <c r="A7" s="10" t="s">
        <v>36</v>
      </c>
      <c r="B7" s="13" t="s">
        <v>0</v>
      </c>
      <c r="C7" s="13">
        <v>2.14</v>
      </c>
      <c r="D7" s="13">
        <v>2.67</v>
      </c>
      <c r="E7" s="13">
        <v>3.15</v>
      </c>
      <c r="F7" s="12">
        <v>3.81</v>
      </c>
      <c r="G7" s="12">
        <v>2.72</v>
      </c>
      <c r="H7" s="13">
        <v>3.24</v>
      </c>
      <c r="I7" s="13">
        <v>3.96</v>
      </c>
    </row>
    <row r="8" spans="1:9">
      <c r="A8" s="10" t="s">
        <v>37</v>
      </c>
      <c r="B8" s="13" t="s">
        <v>1</v>
      </c>
      <c r="C8" s="14">
        <f t="shared" ref="C8:H8" si="0">C6/C7</f>
        <v>4.2056074766355138</v>
      </c>
      <c r="D8" s="14">
        <f t="shared" si="0"/>
        <v>4.4943820224719104</v>
      </c>
      <c r="E8" s="14">
        <f t="shared" si="0"/>
        <v>4.4444444444444446</v>
      </c>
      <c r="F8" s="14">
        <f t="shared" si="0"/>
        <v>4.1994750656167978</v>
      </c>
      <c r="G8" s="14">
        <f t="shared" si="0"/>
        <v>4.4117647058823524</v>
      </c>
      <c r="H8" s="14">
        <f t="shared" si="0"/>
        <v>4.3209876543209873</v>
      </c>
      <c r="I8" s="14">
        <f>I6/I7</f>
        <v>4.0404040404040407</v>
      </c>
    </row>
    <row r="9" spans="1:9">
      <c r="A9" s="10" t="s">
        <v>38</v>
      </c>
      <c r="B9" s="13" t="s">
        <v>1</v>
      </c>
      <c r="C9" s="13" t="s">
        <v>11</v>
      </c>
      <c r="D9" s="13" t="s">
        <v>11</v>
      </c>
      <c r="E9" s="13" t="s">
        <v>11</v>
      </c>
      <c r="F9" s="12" t="s">
        <v>11</v>
      </c>
      <c r="G9" s="15" t="s">
        <v>11</v>
      </c>
      <c r="H9" s="15" t="s">
        <v>11</v>
      </c>
      <c r="I9" s="15" t="s">
        <v>11</v>
      </c>
    </row>
    <row r="10" spans="1:9">
      <c r="A10" s="10" t="s">
        <v>39</v>
      </c>
      <c r="B10" s="13" t="s">
        <v>0</v>
      </c>
      <c r="C10" s="13">
        <v>6.15</v>
      </c>
      <c r="D10" s="13">
        <v>9.9499999999999993</v>
      </c>
      <c r="E10" s="13">
        <v>11.02</v>
      </c>
      <c r="F10" s="12">
        <v>12.44</v>
      </c>
      <c r="G10" s="12">
        <v>9.9499999999999993</v>
      </c>
      <c r="H10" s="13">
        <v>10.69</v>
      </c>
      <c r="I10" s="13">
        <v>13</v>
      </c>
    </row>
    <row r="11" spans="1:9">
      <c r="A11" s="10" t="s">
        <v>40</v>
      </c>
      <c r="B11" s="13" t="s">
        <v>0</v>
      </c>
      <c r="C11" s="13">
        <v>2.5</v>
      </c>
      <c r="D11" s="13">
        <v>3.96</v>
      </c>
      <c r="E11" s="13">
        <v>4.3600000000000003</v>
      </c>
      <c r="F11" s="12">
        <v>4.9800000000000004</v>
      </c>
      <c r="G11" s="12">
        <v>3.94</v>
      </c>
      <c r="H11" s="13">
        <v>4.2699999999999996</v>
      </c>
      <c r="I11" s="13">
        <v>5.3</v>
      </c>
    </row>
    <row r="12" spans="1:9" ht="15.75" thickBot="1">
      <c r="A12" s="16" t="s">
        <v>41</v>
      </c>
      <c r="B12" s="17" t="s">
        <v>1</v>
      </c>
      <c r="C12" s="14">
        <f t="shared" ref="C12:H12" si="1">C10/C11</f>
        <v>2.46</v>
      </c>
      <c r="D12" s="14">
        <f t="shared" si="1"/>
        <v>2.5126262626262625</v>
      </c>
      <c r="E12" s="14">
        <f t="shared" si="1"/>
        <v>2.5275229357798161</v>
      </c>
      <c r="F12" s="14">
        <f t="shared" si="1"/>
        <v>2.4979919678714855</v>
      </c>
      <c r="G12" s="14">
        <f t="shared" si="1"/>
        <v>2.5253807106598982</v>
      </c>
      <c r="H12" s="14">
        <f t="shared" si="1"/>
        <v>2.5035128805620612</v>
      </c>
      <c r="I12" s="14">
        <f>I10/I11</f>
        <v>2.4528301886792452</v>
      </c>
    </row>
    <row r="13" spans="1:9" ht="15.75" thickBot="1">
      <c r="A13" s="8" t="s">
        <v>42</v>
      </c>
      <c r="B13" s="19"/>
      <c r="C13" s="19"/>
      <c r="D13" s="19"/>
      <c r="E13" s="19"/>
      <c r="F13" s="20"/>
      <c r="G13" s="19"/>
      <c r="H13" s="19"/>
      <c r="I13" s="19"/>
    </row>
    <row r="14" spans="1:9">
      <c r="A14" s="10" t="s">
        <v>43</v>
      </c>
      <c r="B14" s="11" t="s">
        <v>0</v>
      </c>
      <c r="C14" s="11">
        <v>8.69</v>
      </c>
      <c r="D14" s="11">
        <v>11</v>
      </c>
      <c r="E14" s="21">
        <v>12.83</v>
      </c>
      <c r="F14" s="12">
        <v>14.6</v>
      </c>
      <c r="G14" s="12">
        <v>11.28</v>
      </c>
      <c r="H14" s="11">
        <v>13.16</v>
      </c>
      <c r="I14" s="11">
        <v>15.5</v>
      </c>
    </row>
    <row r="15" spans="1:9">
      <c r="A15" s="10" t="s">
        <v>44</v>
      </c>
      <c r="B15" s="13" t="s">
        <v>0</v>
      </c>
      <c r="C15" s="13">
        <v>2.62</v>
      </c>
      <c r="D15" s="13">
        <v>3.28</v>
      </c>
      <c r="E15" s="66">
        <v>3.9</v>
      </c>
      <c r="F15" s="12">
        <v>4.55</v>
      </c>
      <c r="G15" s="12">
        <v>3.41</v>
      </c>
      <c r="H15" s="13">
        <v>4.0199999999999996</v>
      </c>
      <c r="I15" s="13">
        <v>4.88</v>
      </c>
    </row>
    <row r="16" spans="1:9">
      <c r="A16" s="10" t="s">
        <v>45</v>
      </c>
      <c r="B16" s="13" t="s">
        <v>1</v>
      </c>
      <c r="C16" s="14">
        <f t="shared" ref="C16:H16" si="2">C14/C15</f>
        <v>3.3167938931297707</v>
      </c>
      <c r="D16" s="14">
        <f t="shared" si="2"/>
        <v>3.3536585365853662</v>
      </c>
      <c r="E16" s="14">
        <f t="shared" si="2"/>
        <v>3.28974358974359</v>
      </c>
      <c r="F16" s="14">
        <f t="shared" si="2"/>
        <v>3.2087912087912089</v>
      </c>
      <c r="G16" s="14">
        <f t="shared" si="2"/>
        <v>3.3079178885630496</v>
      </c>
      <c r="H16" s="14">
        <f t="shared" si="2"/>
        <v>3.2736318407960203</v>
      </c>
      <c r="I16" s="14">
        <f>I14/I15</f>
        <v>3.1762295081967213</v>
      </c>
    </row>
    <row r="17" spans="1:9">
      <c r="A17" s="10" t="s">
        <v>46</v>
      </c>
      <c r="B17" s="13" t="s">
        <v>0</v>
      </c>
      <c r="C17" s="13">
        <v>6.83</v>
      </c>
      <c r="D17" s="13">
        <v>9.76</v>
      </c>
      <c r="E17" s="13">
        <v>10.65</v>
      </c>
      <c r="F17" s="12">
        <v>11.31</v>
      </c>
      <c r="G17" s="12">
        <v>9.41</v>
      </c>
      <c r="H17" s="13">
        <v>10.32</v>
      </c>
      <c r="I17" s="13">
        <v>11.9</v>
      </c>
    </row>
    <row r="18" spans="1:9">
      <c r="A18" s="10" t="s">
        <v>47</v>
      </c>
      <c r="B18" s="13" t="s">
        <v>0</v>
      </c>
      <c r="C18" s="13">
        <v>3.09</v>
      </c>
      <c r="D18" s="13">
        <v>4.24</v>
      </c>
      <c r="E18" s="13">
        <v>4.58</v>
      </c>
      <c r="F18" s="12">
        <v>4.95</v>
      </c>
      <c r="G18" s="12">
        <v>4.08</v>
      </c>
      <c r="H18" s="13">
        <v>4.4800000000000004</v>
      </c>
      <c r="I18" s="13">
        <v>5.22</v>
      </c>
    </row>
    <row r="19" spans="1:9" ht="15.75" thickBot="1">
      <c r="A19" s="16" t="s">
        <v>48</v>
      </c>
      <c r="B19" s="17" t="s">
        <v>1</v>
      </c>
      <c r="C19" s="14">
        <f t="shared" ref="C19:H19" si="3">C17/C18</f>
        <v>2.2103559870550162</v>
      </c>
      <c r="D19" s="14">
        <f t="shared" si="3"/>
        <v>2.3018867924528301</v>
      </c>
      <c r="E19" s="14">
        <f>E17/E18</f>
        <v>2.3253275109170306</v>
      </c>
      <c r="F19" s="14">
        <f t="shared" si="3"/>
        <v>2.2848484848484847</v>
      </c>
      <c r="G19" s="14">
        <f t="shared" si="3"/>
        <v>2.3063725490196076</v>
      </c>
      <c r="H19" s="14">
        <f t="shared" si="3"/>
        <v>2.3035714285714284</v>
      </c>
      <c r="I19" s="14">
        <f>I17/I18</f>
        <v>2.2796934865900385</v>
      </c>
    </row>
    <row r="20" spans="1:9" ht="15.75" thickBot="1">
      <c r="A20" s="8" t="s">
        <v>111</v>
      </c>
      <c r="B20" s="19"/>
      <c r="C20" s="19"/>
      <c r="D20" s="19"/>
      <c r="E20" s="19"/>
      <c r="F20" s="20"/>
      <c r="G20" s="19"/>
      <c r="H20" s="19"/>
      <c r="I20" s="19"/>
    </row>
    <row r="21" spans="1:9">
      <c r="A21" s="23" t="s">
        <v>112</v>
      </c>
      <c r="B21" s="11" t="s">
        <v>0</v>
      </c>
      <c r="C21" s="11">
        <v>7.01</v>
      </c>
      <c r="D21" s="11">
        <v>10.49</v>
      </c>
      <c r="E21" s="11">
        <v>12.24</v>
      </c>
      <c r="F21" s="67">
        <v>13.93</v>
      </c>
      <c r="G21" s="67">
        <v>10.76</v>
      </c>
      <c r="H21" s="11">
        <v>12.55</v>
      </c>
      <c r="I21" s="11">
        <v>14.7</v>
      </c>
    </row>
    <row r="22" spans="1:9">
      <c r="A22" s="10" t="s">
        <v>113</v>
      </c>
      <c r="B22" s="13" t="s">
        <v>0</v>
      </c>
      <c r="C22" s="13">
        <v>2.58</v>
      </c>
      <c r="D22" s="13">
        <v>3.66</v>
      </c>
      <c r="E22" s="61">
        <v>4.34</v>
      </c>
      <c r="F22" s="13">
        <v>5.16</v>
      </c>
      <c r="G22" s="12">
        <v>3.77</v>
      </c>
      <c r="H22" s="13">
        <v>4.47</v>
      </c>
      <c r="I22" s="13">
        <v>5.25</v>
      </c>
    </row>
    <row r="23" spans="1:9">
      <c r="A23" s="10" t="s">
        <v>114</v>
      </c>
      <c r="B23" s="13" t="s">
        <v>1</v>
      </c>
      <c r="C23" s="14">
        <f t="shared" ref="C23:H23" si="4">C21/C22</f>
        <v>2.7170542635658914</v>
      </c>
      <c r="D23" s="14">
        <f t="shared" si="4"/>
        <v>2.8661202185792347</v>
      </c>
      <c r="E23" s="14">
        <f t="shared" si="4"/>
        <v>2.8202764976958528</v>
      </c>
      <c r="F23" s="14">
        <f t="shared" si="4"/>
        <v>2.6996124031007751</v>
      </c>
      <c r="G23" s="14">
        <f t="shared" si="4"/>
        <v>2.8541114058355439</v>
      </c>
      <c r="H23" s="14">
        <f t="shared" si="4"/>
        <v>2.8076062639821031</v>
      </c>
      <c r="I23" s="14">
        <f>I21/I22</f>
        <v>2.8</v>
      </c>
    </row>
    <row r="24" spans="1:9">
      <c r="A24" s="10" t="s">
        <v>115</v>
      </c>
      <c r="B24" s="13" t="s">
        <v>0</v>
      </c>
      <c r="C24" s="13">
        <v>4.3499999999999996</v>
      </c>
      <c r="D24" s="13">
        <v>7.47</v>
      </c>
      <c r="E24" s="13">
        <v>8.58</v>
      </c>
      <c r="F24" s="12">
        <v>9.6199999999999992</v>
      </c>
      <c r="G24" s="12">
        <v>7.54</v>
      </c>
      <c r="H24" s="13">
        <v>8.2799999999999994</v>
      </c>
      <c r="I24" s="13">
        <v>10.1</v>
      </c>
    </row>
    <row r="25" spans="1:9">
      <c r="A25" s="10" t="s">
        <v>116</v>
      </c>
      <c r="B25" s="13" t="s">
        <v>0</v>
      </c>
      <c r="C25" s="13">
        <v>2.6</v>
      </c>
      <c r="D25" s="13">
        <v>3.88</v>
      </c>
      <c r="E25" s="13">
        <v>4.45</v>
      </c>
      <c r="F25" s="12">
        <v>4.93</v>
      </c>
      <c r="G25" s="12">
        <v>3.87</v>
      </c>
      <c r="H25" s="13">
        <v>4.3600000000000003</v>
      </c>
      <c r="I25" s="13">
        <v>5.24</v>
      </c>
    </row>
    <row r="26" spans="1:9" ht="15.75" thickBot="1">
      <c r="A26" s="16" t="s">
        <v>117</v>
      </c>
      <c r="B26" s="17" t="s">
        <v>1</v>
      </c>
      <c r="C26" s="65">
        <f t="shared" ref="C26:H26" si="5">C24/C25</f>
        <v>1.6730769230769229</v>
      </c>
      <c r="D26" s="65">
        <f t="shared" si="5"/>
        <v>1.9252577319587629</v>
      </c>
      <c r="E26" s="65">
        <f t="shared" si="5"/>
        <v>1.9280898876404493</v>
      </c>
      <c r="F26" s="65">
        <f t="shared" si="5"/>
        <v>1.9513184584178498</v>
      </c>
      <c r="G26" s="65">
        <f t="shared" si="5"/>
        <v>1.9483204134366925</v>
      </c>
      <c r="H26" s="65">
        <f t="shared" si="5"/>
        <v>1.8990825688073392</v>
      </c>
      <c r="I26" s="65">
        <f>I24/I25</f>
        <v>1.9274809160305342</v>
      </c>
    </row>
    <row r="27" spans="1:9" ht="15.75" thickBot="1"/>
    <row r="28" spans="1:9" ht="15.75" thickBot="1">
      <c r="A28" s="1" t="s">
        <v>27</v>
      </c>
      <c r="B28" s="22"/>
      <c r="C28" s="3" t="s">
        <v>105</v>
      </c>
      <c r="D28" s="3" t="s">
        <v>107</v>
      </c>
      <c r="E28" s="3" t="s">
        <v>107</v>
      </c>
      <c r="F28" s="3" t="s">
        <v>107</v>
      </c>
      <c r="G28" s="3" t="s">
        <v>28</v>
      </c>
      <c r="H28" s="3" t="s">
        <v>28</v>
      </c>
      <c r="I28" s="3" t="s">
        <v>28</v>
      </c>
    </row>
    <row r="29" spans="1:9">
      <c r="A29" s="23" t="s">
        <v>49</v>
      </c>
      <c r="B29" s="11" t="s">
        <v>3</v>
      </c>
      <c r="C29" s="11">
        <v>46.6</v>
      </c>
      <c r="D29" s="11">
        <v>46.6</v>
      </c>
      <c r="E29" s="11">
        <v>46.6</v>
      </c>
      <c r="F29" s="11">
        <v>46.6</v>
      </c>
      <c r="G29" s="11">
        <v>46.6</v>
      </c>
      <c r="H29" s="11">
        <v>46.6</v>
      </c>
      <c r="I29" s="11">
        <v>46.6</v>
      </c>
    </row>
    <row r="30" spans="1:9">
      <c r="A30" s="10" t="s">
        <v>50</v>
      </c>
      <c r="B30" s="13" t="s">
        <v>4</v>
      </c>
      <c r="C30" s="13" t="s">
        <v>118</v>
      </c>
      <c r="D30" s="13" t="s">
        <v>118</v>
      </c>
      <c r="E30" s="13" t="s">
        <v>118</v>
      </c>
      <c r="F30" s="13" t="s">
        <v>118</v>
      </c>
      <c r="G30" s="13" t="s">
        <v>118</v>
      </c>
      <c r="H30" s="13" t="s">
        <v>118</v>
      </c>
      <c r="I30" s="13" t="s">
        <v>118</v>
      </c>
    </row>
    <row r="31" spans="1:9">
      <c r="A31" s="10" t="s">
        <v>51</v>
      </c>
      <c r="B31" s="13" t="s">
        <v>5</v>
      </c>
      <c r="C31" s="13">
        <v>48</v>
      </c>
      <c r="D31" s="13">
        <v>54.5</v>
      </c>
      <c r="E31" s="13">
        <v>54.5</v>
      </c>
      <c r="F31" s="13">
        <v>54.5</v>
      </c>
      <c r="G31" s="13">
        <v>54.5</v>
      </c>
      <c r="H31" s="13">
        <v>54.5</v>
      </c>
      <c r="I31" s="13">
        <v>54.5</v>
      </c>
    </row>
    <row r="32" spans="1:9" ht="15.75" thickBot="1">
      <c r="A32" s="16" t="s">
        <v>52</v>
      </c>
      <c r="B32" s="17" t="s">
        <v>5</v>
      </c>
      <c r="C32" s="17">
        <v>59</v>
      </c>
      <c r="D32" s="17">
        <v>61.5</v>
      </c>
      <c r="E32" s="17">
        <v>61.5</v>
      </c>
      <c r="F32" s="17">
        <v>61.5</v>
      </c>
      <c r="G32" s="17">
        <v>61.5</v>
      </c>
      <c r="H32" s="17">
        <v>61.5</v>
      </c>
      <c r="I32" s="17">
        <v>61.5</v>
      </c>
    </row>
    <row r="33" spans="1:9" ht="15.75" thickBot="1">
      <c r="A33" s="24" t="s">
        <v>53</v>
      </c>
      <c r="B33" s="25"/>
      <c r="C33" s="25"/>
      <c r="D33" s="25"/>
      <c r="E33" s="25"/>
      <c r="F33" s="26"/>
      <c r="G33" s="25"/>
      <c r="H33" s="25"/>
      <c r="I33" s="25"/>
    </row>
    <row r="34" spans="1:9" ht="15.75" thickBot="1">
      <c r="A34" s="27" t="s">
        <v>54</v>
      </c>
      <c r="B34" s="68"/>
      <c r="C34" s="83" t="s">
        <v>55</v>
      </c>
      <c r="D34" s="84"/>
      <c r="E34" s="84"/>
      <c r="F34" s="85"/>
      <c r="G34" s="83" t="s">
        <v>55</v>
      </c>
      <c r="H34" s="84"/>
      <c r="I34" s="85"/>
    </row>
    <row r="35" spans="1:9">
      <c r="A35" s="69" t="s">
        <v>56</v>
      </c>
      <c r="B35" s="61" t="s">
        <v>57</v>
      </c>
      <c r="C35" s="60">
        <v>8</v>
      </c>
      <c r="D35" s="13">
        <v>8</v>
      </c>
      <c r="E35" s="13">
        <v>8</v>
      </c>
      <c r="F35" s="12">
        <v>8</v>
      </c>
      <c r="G35" s="60">
        <v>8</v>
      </c>
      <c r="H35" s="13">
        <v>8</v>
      </c>
      <c r="I35" s="11">
        <v>8</v>
      </c>
    </row>
    <row r="36" spans="1:9">
      <c r="A36" s="69" t="s">
        <v>58</v>
      </c>
      <c r="B36" s="61" t="s">
        <v>2</v>
      </c>
      <c r="C36" s="60" t="s">
        <v>59</v>
      </c>
      <c r="D36" s="13" t="s">
        <v>60</v>
      </c>
      <c r="E36" s="13" t="s">
        <v>60</v>
      </c>
      <c r="F36" s="12" t="s">
        <v>60</v>
      </c>
      <c r="G36" s="60" t="s">
        <v>60</v>
      </c>
      <c r="H36" s="13" t="s">
        <v>60</v>
      </c>
      <c r="I36" s="13" t="s">
        <v>60</v>
      </c>
    </row>
    <row r="37" spans="1:9">
      <c r="A37" s="69" t="s">
        <v>61</v>
      </c>
      <c r="B37" s="61" t="s">
        <v>62</v>
      </c>
      <c r="C37" s="60" t="s">
        <v>63</v>
      </c>
      <c r="D37" s="13" t="s">
        <v>63</v>
      </c>
      <c r="E37" s="13" t="s">
        <v>63</v>
      </c>
      <c r="F37" s="12" t="s">
        <v>63</v>
      </c>
      <c r="G37" s="60" t="s">
        <v>63</v>
      </c>
      <c r="H37" s="13" t="s">
        <v>63</v>
      </c>
      <c r="I37" s="13" t="s">
        <v>63</v>
      </c>
    </row>
    <row r="38" spans="1:9">
      <c r="A38" s="69" t="s">
        <v>119</v>
      </c>
      <c r="B38" s="61" t="s">
        <v>21</v>
      </c>
      <c r="C38" s="60">
        <v>135</v>
      </c>
      <c r="D38" s="13">
        <v>205</v>
      </c>
      <c r="E38" s="13">
        <v>205</v>
      </c>
      <c r="F38" s="12">
        <v>205</v>
      </c>
      <c r="G38" s="60">
        <v>205</v>
      </c>
      <c r="H38" s="13">
        <v>205</v>
      </c>
      <c r="I38" s="13">
        <v>205</v>
      </c>
    </row>
    <row r="39" spans="1:9">
      <c r="A39" s="69" t="s">
        <v>64</v>
      </c>
      <c r="B39" s="61" t="s">
        <v>65</v>
      </c>
      <c r="C39" s="60">
        <v>6.2</v>
      </c>
      <c r="D39" s="13">
        <v>7</v>
      </c>
      <c r="E39" s="13">
        <v>7</v>
      </c>
      <c r="F39" s="12">
        <v>7</v>
      </c>
      <c r="G39" s="71">
        <v>7</v>
      </c>
      <c r="H39" s="29">
        <v>7</v>
      </c>
      <c r="I39" s="29">
        <v>7</v>
      </c>
    </row>
    <row r="40" spans="1:9">
      <c r="A40" s="69" t="s">
        <v>66</v>
      </c>
      <c r="B40" s="61" t="s">
        <v>1</v>
      </c>
      <c r="C40" s="60" t="s">
        <v>120</v>
      </c>
      <c r="D40" s="60" t="s">
        <v>120</v>
      </c>
      <c r="E40" s="60" t="s">
        <v>120</v>
      </c>
      <c r="F40" s="60" t="s">
        <v>120</v>
      </c>
      <c r="G40" s="60" t="s">
        <v>120</v>
      </c>
      <c r="H40" s="60" t="s">
        <v>120</v>
      </c>
      <c r="I40" s="13" t="s">
        <v>120</v>
      </c>
    </row>
    <row r="41" spans="1:9" ht="15.75" thickBot="1">
      <c r="A41" s="70" t="s">
        <v>67</v>
      </c>
      <c r="B41" s="18" t="s">
        <v>1</v>
      </c>
      <c r="C41" s="28" t="s">
        <v>68</v>
      </c>
      <c r="D41" s="28" t="s">
        <v>68</v>
      </c>
      <c r="E41" s="28" t="s">
        <v>68</v>
      </c>
      <c r="F41" s="28" t="s">
        <v>68</v>
      </c>
      <c r="G41" s="28" t="s">
        <v>68</v>
      </c>
      <c r="H41" s="28" t="s">
        <v>68</v>
      </c>
      <c r="I41" s="17" t="s">
        <v>68</v>
      </c>
    </row>
    <row r="42" spans="1:9" ht="15.75" thickBot="1">
      <c r="A42" s="30" t="s">
        <v>69</v>
      </c>
      <c r="B42" s="31"/>
      <c r="C42" s="32"/>
      <c r="D42" s="33"/>
      <c r="E42" s="34"/>
      <c r="F42" s="3"/>
      <c r="G42" s="34"/>
      <c r="H42" s="32"/>
      <c r="I42" s="32"/>
    </row>
    <row r="43" spans="1:9">
      <c r="A43" s="35" t="s">
        <v>70</v>
      </c>
      <c r="B43" s="36" t="s">
        <v>1</v>
      </c>
      <c r="C43" s="37">
        <v>2</v>
      </c>
      <c r="D43" s="39">
        <v>2</v>
      </c>
      <c r="E43" s="37">
        <v>2</v>
      </c>
      <c r="F43" s="37">
        <v>2</v>
      </c>
      <c r="G43" s="38">
        <v>3</v>
      </c>
      <c r="H43" s="39">
        <v>3</v>
      </c>
      <c r="I43" s="37">
        <v>3</v>
      </c>
    </row>
    <row r="44" spans="1:9">
      <c r="A44" s="40" t="s">
        <v>71</v>
      </c>
      <c r="B44" s="41" t="s">
        <v>0</v>
      </c>
      <c r="C44" s="42" t="s">
        <v>72</v>
      </c>
      <c r="D44" s="43" t="s">
        <v>73</v>
      </c>
      <c r="E44" s="42" t="s">
        <v>73</v>
      </c>
      <c r="F44" s="42" t="s">
        <v>73</v>
      </c>
      <c r="G44" s="44" t="s">
        <v>74</v>
      </c>
      <c r="H44" s="45" t="s">
        <v>74</v>
      </c>
      <c r="I44" s="45" t="s">
        <v>74</v>
      </c>
    </row>
    <row r="45" spans="1:9">
      <c r="A45" s="40" t="s">
        <v>75</v>
      </c>
      <c r="B45" s="41" t="s">
        <v>76</v>
      </c>
      <c r="C45" s="42" t="s">
        <v>77</v>
      </c>
      <c r="D45" s="41" t="s">
        <v>77</v>
      </c>
      <c r="E45" s="42" t="s">
        <v>77</v>
      </c>
      <c r="F45" s="42" t="s">
        <v>77</v>
      </c>
      <c r="G45" s="44" t="s">
        <v>78</v>
      </c>
      <c r="H45" s="45" t="s">
        <v>78</v>
      </c>
      <c r="I45" s="45" t="s">
        <v>78</v>
      </c>
    </row>
    <row r="46" spans="1:9">
      <c r="A46" s="10" t="s">
        <v>79</v>
      </c>
      <c r="B46" s="41" t="s">
        <v>11</v>
      </c>
      <c r="C46" s="42">
        <v>18</v>
      </c>
      <c r="D46" s="43">
        <v>27</v>
      </c>
      <c r="E46" s="42">
        <v>27</v>
      </c>
      <c r="F46" s="42">
        <v>27</v>
      </c>
      <c r="G46" s="44">
        <v>9</v>
      </c>
      <c r="H46" s="46">
        <v>9</v>
      </c>
      <c r="I46" s="45">
        <v>9</v>
      </c>
    </row>
    <row r="47" spans="1:9">
      <c r="A47" s="40" t="s">
        <v>80</v>
      </c>
      <c r="B47" s="41" t="s">
        <v>14</v>
      </c>
      <c r="C47" s="42" t="s">
        <v>15</v>
      </c>
      <c r="D47" s="59" t="s">
        <v>121</v>
      </c>
      <c r="E47" s="42" t="s">
        <v>16</v>
      </c>
      <c r="F47" s="42" t="s">
        <v>16</v>
      </c>
      <c r="G47" s="76" t="s">
        <v>17</v>
      </c>
      <c r="H47" s="76" t="s">
        <v>17</v>
      </c>
      <c r="I47" s="76" t="s">
        <v>17</v>
      </c>
    </row>
    <row r="48" spans="1:9" ht="15.75" thickBot="1">
      <c r="A48" s="47" t="s">
        <v>12</v>
      </c>
      <c r="B48" s="48" t="s">
        <v>11</v>
      </c>
      <c r="C48" s="49" t="s">
        <v>81</v>
      </c>
      <c r="D48" s="72" t="s">
        <v>82</v>
      </c>
      <c r="E48" s="49" t="s">
        <v>82</v>
      </c>
      <c r="F48" s="49" t="s">
        <v>82</v>
      </c>
      <c r="G48" s="50" t="s">
        <v>83</v>
      </c>
      <c r="H48" s="51" t="s">
        <v>83</v>
      </c>
      <c r="I48" s="52" t="s">
        <v>83</v>
      </c>
    </row>
    <row r="49" spans="1:9" ht="15.75" thickBot="1"/>
    <row r="50" spans="1:9" ht="15.75" thickBot="1">
      <c r="A50" s="53" t="s">
        <v>84</v>
      </c>
      <c r="B50" s="22"/>
      <c r="C50" s="5" t="s">
        <v>106</v>
      </c>
      <c r="D50" s="5" t="s">
        <v>108</v>
      </c>
      <c r="E50" s="5" t="s">
        <v>109</v>
      </c>
      <c r="F50" s="5" t="s">
        <v>110</v>
      </c>
      <c r="G50" s="5" t="s">
        <v>30</v>
      </c>
      <c r="H50" s="5" t="s">
        <v>31</v>
      </c>
      <c r="I50" s="5" t="s">
        <v>32</v>
      </c>
    </row>
    <row r="51" spans="1:9">
      <c r="A51" s="23" t="s">
        <v>85</v>
      </c>
      <c r="B51" s="13" t="s">
        <v>86</v>
      </c>
      <c r="C51" s="54" t="s">
        <v>122</v>
      </c>
      <c r="D51" s="54" t="s">
        <v>122</v>
      </c>
      <c r="E51" s="54" t="s">
        <v>122</v>
      </c>
      <c r="F51" s="54" t="s">
        <v>122</v>
      </c>
      <c r="G51" s="54" t="s">
        <v>122</v>
      </c>
      <c r="H51" s="54" t="s">
        <v>122</v>
      </c>
      <c r="I51" s="54" t="s">
        <v>122</v>
      </c>
    </row>
    <row r="52" spans="1:9">
      <c r="A52" s="10" t="s">
        <v>123</v>
      </c>
      <c r="B52" s="13" t="s">
        <v>3</v>
      </c>
      <c r="C52" s="13">
        <v>64</v>
      </c>
      <c r="D52" s="13">
        <v>67.099999999999994</v>
      </c>
      <c r="E52" s="13">
        <v>67.099999999999994</v>
      </c>
      <c r="F52" s="13">
        <v>67.099999999999994</v>
      </c>
      <c r="G52" s="13">
        <v>67.099999999999994</v>
      </c>
      <c r="H52" s="13">
        <v>67.099999999999994</v>
      </c>
      <c r="I52" s="13">
        <v>67.099999999999994</v>
      </c>
    </row>
    <row r="53" spans="1:9">
      <c r="A53" s="10" t="s">
        <v>124</v>
      </c>
      <c r="B53" s="13" t="s">
        <v>4</v>
      </c>
      <c r="C53" s="13" t="s">
        <v>125</v>
      </c>
      <c r="D53" s="13" t="s">
        <v>126</v>
      </c>
      <c r="E53" s="13" t="s">
        <v>126</v>
      </c>
      <c r="F53" s="13" t="s">
        <v>126</v>
      </c>
      <c r="G53" s="13" t="s">
        <v>126</v>
      </c>
      <c r="H53" s="13" t="s">
        <v>126</v>
      </c>
      <c r="I53" s="13" t="s">
        <v>126</v>
      </c>
    </row>
    <row r="54" spans="1:9">
      <c r="A54" s="10" t="s">
        <v>87</v>
      </c>
      <c r="B54" s="13" t="s">
        <v>5</v>
      </c>
      <c r="C54" s="13">
        <v>64</v>
      </c>
      <c r="D54" s="13">
        <v>105</v>
      </c>
      <c r="E54" s="13">
        <v>105</v>
      </c>
      <c r="F54" s="13">
        <v>105</v>
      </c>
      <c r="G54" s="13">
        <v>105</v>
      </c>
      <c r="H54" s="13">
        <v>105</v>
      </c>
      <c r="I54" s="13">
        <v>105</v>
      </c>
    </row>
    <row r="55" spans="1:9" ht="15.75" thickBot="1">
      <c r="A55" s="16" t="s">
        <v>88</v>
      </c>
      <c r="B55" s="17" t="s">
        <v>2</v>
      </c>
      <c r="C55" s="17">
        <v>3480</v>
      </c>
      <c r="D55" s="17">
        <v>3600</v>
      </c>
      <c r="E55" s="17">
        <v>3600</v>
      </c>
      <c r="F55" s="17">
        <v>3600</v>
      </c>
      <c r="G55" s="17">
        <v>3600</v>
      </c>
      <c r="H55" s="17">
        <v>3600</v>
      </c>
      <c r="I55" s="17">
        <v>3600</v>
      </c>
    </row>
    <row r="56" spans="1:9" ht="15.75" thickBot="1">
      <c r="A56" s="24" t="s">
        <v>89</v>
      </c>
      <c r="B56" s="25"/>
      <c r="C56" s="55"/>
      <c r="D56" s="55"/>
      <c r="E56" s="55"/>
      <c r="F56" s="56"/>
      <c r="G56" s="55"/>
      <c r="H56" s="55"/>
      <c r="I56" s="55"/>
    </row>
    <row r="57" spans="1:9" ht="15.75" thickBot="1">
      <c r="A57" s="10" t="s">
        <v>90</v>
      </c>
      <c r="B57" s="57" t="s">
        <v>91</v>
      </c>
      <c r="C57" s="83" t="s">
        <v>77</v>
      </c>
      <c r="D57" s="84"/>
      <c r="E57" s="84"/>
      <c r="F57" s="85"/>
      <c r="G57" s="86" t="s">
        <v>92</v>
      </c>
      <c r="H57" s="87"/>
      <c r="I57" s="88"/>
    </row>
    <row r="58" spans="1:9" ht="30.75" thickBot="1">
      <c r="A58" s="73" t="s">
        <v>127</v>
      </c>
      <c r="B58" s="59"/>
      <c r="C58" s="74" t="s">
        <v>128</v>
      </c>
      <c r="D58" s="75" t="s">
        <v>130</v>
      </c>
      <c r="E58" s="75" t="s">
        <v>130</v>
      </c>
      <c r="F58" s="75" t="s">
        <v>130</v>
      </c>
      <c r="G58" s="74" t="s">
        <v>129</v>
      </c>
      <c r="H58" s="74" t="s">
        <v>129</v>
      </c>
      <c r="I58" s="74" t="s">
        <v>129</v>
      </c>
    </row>
    <row r="59" spans="1:9">
      <c r="A59" s="58" t="s">
        <v>131</v>
      </c>
      <c r="B59" s="59" t="s">
        <v>11</v>
      </c>
      <c r="C59" s="60">
        <v>15</v>
      </c>
      <c r="D59" s="13">
        <v>25</v>
      </c>
      <c r="E59" s="12">
        <v>27</v>
      </c>
      <c r="F59" s="61">
        <v>27</v>
      </c>
      <c r="G59" s="62">
        <v>9.9</v>
      </c>
      <c r="H59" s="62">
        <v>9.9</v>
      </c>
      <c r="I59" s="62">
        <v>9.9</v>
      </c>
    </row>
    <row r="60" spans="1:9">
      <c r="A60" s="58" t="s">
        <v>22</v>
      </c>
      <c r="B60" s="59" t="s">
        <v>11</v>
      </c>
      <c r="C60" s="60" t="s">
        <v>18</v>
      </c>
      <c r="D60" s="13" t="s">
        <v>20</v>
      </c>
      <c r="E60" s="12" t="s">
        <v>20</v>
      </c>
      <c r="F60" s="61" t="s">
        <v>20</v>
      </c>
      <c r="G60" s="29" t="s">
        <v>13</v>
      </c>
      <c r="H60" s="29" t="s">
        <v>13</v>
      </c>
      <c r="I60" s="29" t="s">
        <v>13</v>
      </c>
    </row>
    <row r="61" spans="1:9">
      <c r="A61" s="58" t="s">
        <v>23</v>
      </c>
      <c r="B61" s="59" t="s">
        <v>14</v>
      </c>
      <c r="C61" s="60" t="s">
        <v>19</v>
      </c>
      <c r="D61" s="13" t="s">
        <v>16</v>
      </c>
      <c r="E61" s="12" t="s">
        <v>16</v>
      </c>
      <c r="F61" s="61" t="s">
        <v>16</v>
      </c>
      <c r="G61" s="29" t="s">
        <v>17</v>
      </c>
      <c r="H61" s="29" t="s">
        <v>17</v>
      </c>
      <c r="I61" s="29" t="s">
        <v>17</v>
      </c>
    </row>
    <row r="62" spans="1:9" ht="15.75" thickBot="1">
      <c r="A62" s="10" t="s">
        <v>93</v>
      </c>
      <c r="B62" s="60" t="s">
        <v>14</v>
      </c>
      <c r="C62" s="17" t="s">
        <v>94</v>
      </c>
      <c r="D62" s="17" t="s">
        <v>94</v>
      </c>
      <c r="E62" s="17" t="s">
        <v>94</v>
      </c>
      <c r="F62" s="28" t="s">
        <v>94</v>
      </c>
      <c r="G62" s="17" t="s">
        <v>94</v>
      </c>
      <c r="H62" s="17" t="s">
        <v>94</v>
      </c>
      <c r="I62" s="17" t="s">
        <v>94</v>
      </c>
    </row>
    <row r="63" spans="1:9" ht="15.75" thickBot="1">
      <c r="A63" s="24" t="s">
        <v>95</v>
      </c>
      <c r="B63" s="25"/>
      <c r="C63" s="25"/>
      <c r="D63" s="25"/>
      <c r="E63" s="25"/>
      <c r="F63" s="25"/>
      <c r="G63" s="63"/>
      <c r="H63" s="63"/>
      <c r="I63" s="63"/>
    </row>
    <row r="64" spans="1:9">
      <c r="A64" s="23" t="s">
        <v>96</v>
      </c>
      <c r="B64" s="11" t="s">
        <v>6</v>
      </c>
      <c r="C64" s="11" t="s">
        <v>7</v>
      </c>
      <c r="D64" s="11" t="s">
        <v>7</v>
      </c>
      <c r="E64" s="11" t="s">
        <v>7</v>
      </c>
      <c r="F64" s="11" t="s">
        <v>7</v>
      </c>
      <c r="G64" s="11" t="s">
        <v>7</v>
      </c>
      <c r="H64" s="11" t="s">
        <v>7</v>
      </c>
      <c r="I64" s="11" t="s">
        <v>7</v>
      </c>
    </row>
    <row r="65" spans="1:9">
      <c r="A65" s="10" t="s">
        <v>24</v>
      </c>
      <c r="B65" s="13" t="s">
        <v>8</v>
      </c>
      <c r="C65" s="13">
        <v>7.5</v>
      </c>
      <c r="D65" s="13">
        <v>7.5</v>
      </c>
      <c r="E65" s="13">
        <v>7.5</v>
      </c>
      <c r="F65" s="13">
        <v>7.5</v>
      </c>
      <c r="G65" s="13">
        <v>7.5</v>
      </c>
      <c r="H65" s="13">
        <v>7.5</v>
      </c>
      <c r="I65" s="13">
        <v>7.5</v>
      </c>
    </row>
    <row r="66" spans="1:9">
      <c r="A66" s="10" t="s">
        <v>97</v>
      </c>
      <c r="B66" s="13" t="s">
        <v>8</v>
      </c>
      <c r="C66" s="64" t="s">
        <v>98</v>
      </c>
      <c r="D66" s="64" t="s">
        <v>98</v>
      </c>
      <c r="E66" s="64" t="s">
        <v>98</v>
      </c>
      <c r="F66" s="64" t="s">
        <v>98</v>
      </c>
      <c r="G66" s="64" t="s">
        <v>99</v>
      </c>
      <c r="H66" s="64" t="s">
        <v>99</v>
      </c>
      <c r="I66" s="64" t="s">
        <v>99</v>
      </c>
    </row>
    <row r="67" spans="1:9">
      <c r="A67" s="10" t="s">
        <v>100</v>
      </c>
      <c r="B67" s="13" t="s">
        <v>8</v>
      </c>
      <c r="C67" s="13">
        <v>30</v>
      </c>
      <c r="D67" s="13">
        <v>30</v>
      </c>
      <c r="E67" s="13">
        <v>30</v>
      </c>
      <c r="F67" s="13">
        <v>30</v>
      </c>
      <c r="G67" s="13">
        <v>30</v>
      </c>
      <c r="H67" s="13">
        <v>30</v>
      </c>
      <c r="I67" s="13">
        <v>30</v>
      </c>
    </row>
    <row r="68" spans="1:9">
      <c r="A68" s="10" t="s">
        <v>101</v>
      </c>
      <c r="B68" s="13" t="s">
        <v>1</v>
      </c>
      <c r="C68" s="13" t="s">
        <v>102</v>
      </c>
      <c r="D68" s="13" t="s">
        <v>102</v>
      </c>
      <c r="E68" s="13" t="s">
        <v>102</v>
      </c>
      <c r="F68" s="13" t="s">
        <v>102</v>
      </c>
      <c r="G68" s="13" t="s">
        <v>102</v>
      </c>
      <c r="H68" s="13" t="s">
        <v>102</v>
      </c>
      <c r="I68" s="13" t="s">
        <v>102</v>
      </c>
    </row>
    <row r="69" spans="1:9">
      <c r="A69" s="10" t="s">
        <v>103</v>
      </c>
      <c r="B69" s="13" t="s">
        <v>9</v>
      </c>
      <c r="C69" s="13">
        <v>1900</v>
      </c>
      <c r="D69" s="13">
        <v>2850</v>
      </c>
      <c r="E69" s="13">
        <v>2850</v>
      </c>
      <c r="F69" s="13">
        <v>2850</v>
      </c>
      <c r="G69" s="13">
        <v>2980</v>
      </c>
      <c r="H69" s="13">
        <v>2980</v>
      </c>
      <c r="I69" s="13">
        <v>2980</v>
      </c>
    </row>
    <row r="70" spans="1:9" ht="15.75" thickBot="1">
      <c r="A70" s="16" t="s">
        <v>104</v>
      </c>
      <c r="B70" s="17" t="s">
        <v>10</v>
      </c>
      <c r="C70" s="17">
        <v>35</v>
      </c>
      <c r="D70" s="17">
        <v>60</v>
      </c>
      <c r="E70" s="17">
        <v>60</v>
      </c>
      <c r="F70" s="17">
        <v>60</v>
      </c>
      <c r="G70" s="17">
        <v>50</v>
      </c>
      <c r="H70" s="17">
        <v>50</v>
      </c>
      <c r="I70" s="17">
        <v>50</v>
      </c>
    </row>
  </sheetData>
  <mergeCells count="6">
    <mergeCell ref="C1:F1"/>
    <mergeCell ref="G1:I1"/>
    <mergeCell ref="C34:F34"/>
    <mergeCell ref="G34:I34"/>
    <mergeCell ref="C57:F57"/>
    <mergeCell ref="G57:I57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5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PAC Split</vt:lpstr>
    </vt:vector>
  </TitlesOfParts>
  <Company>LG Electronics 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raphael.dacruz</dc:creator>
  <cp:lastModifiedBy>FrancoisP</cp:lastModifiedBy>
  <cp:lastPrinted>2013-11-26T20:36:32Z</cp:lastPrinted>
  <dcterms:created xsi:type="dcterms:W3CDTF">2013-11-18T14:37:40Z</dcterms:created>
  <dcterms:modified xsi:type="dcterms:W3CDTF">2016-05-24T13:10:19Z</dcterms:modified>
</cp:coreProperties>
</file>